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92.168.1.150\01.共有\icu_data\03文書ファイル\04各種委員会\82　集中治療医療体制委員会\学会認定集中治療施設_申請検討\★学会ホームページ\"/>
    </mc:Choice>
  </mc:AlternateContent>
  <xr:revisionPtr revIDLastSave="0" documentId="13_ncr:1_{246224EB-E537-4591-A1B7-B3763706A3A0}" xr6:coauthVersionLast="47" xr6:coauthVersionMax="47" xr10:uidLastSave="{00000000-0000-0000-0000-000000000000}"/>
  <bookViews>
    <workbookView xWindow="-28920" yWindow="-120" windowWidth="29040" windowHeight="15720" xr2:uid="{00000000-000D-0000-FFFF-FFFF00000000}"/>
  </bookViews>
  <sheets>
    <sheet name="充実段階評価項目案" sheetId="1" r:id="rId1"/>
  </sheets>
  <definedNames>
    <definedName name="_xlnm._FilterDatabase" localSheetId="0" hidden="1">充実段階評価項目案!$C$2:$C$54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6" i="1" l="1"/>
</calcChain>
</file>

<file path=xl/sharedStrings.xml><?xml version="1.0" encoding="utf-8"?>
<sst xmlns="http://schemas.openxmlformats.org/spreadsheetml/2006/main" count="161" uniqueCount="121">
  <si>
    <t>最高配点</t>
    <rPh sb="0" eb="2">
      <t>サイコウ</t>
    </rPh>
    <rPh sb="2" eb="4">
      <t>ハイテン</t>
    </rPh>
    <phoneticPr fontId="2"/>
  </si>
  <si>
    <t>評価項目・配点基準</t>
    <rPh sb="0" eb="4">
      <t>ヒョウカコウモク</t>
    </rPh>
    <rPh sb="5" eb="9">
      <t>ハイテンキジュン</t>
    </rPh>
    <phoneticPr fontId="2"/>
  </si>
  <si>
    <t>当該集中治療室は、病院の中央診療部門（各診療科担当医が集中治療科専門医と共同して診療を行う部門）である：2点</t>
    <rPh sb="53" eb="54">
      <t>テン</t>
    </rPh>
    <phoneticPr fontId="2"/>
  </si>
  <si>
    <t xml:space="preserve">隔離室が少なくとも1室ある：1点 </t>
    <phoneticPr fontId="2"/>
  </si>
  <si>
    <t>急性・重症患者看護専門看護師、集中ケア認定看護師、救急看護認定看護師、クリティカルケア認定看護師、小児救急看護認定看護師または小児プライマリケア認定看護師が1名以上専従または専任している：1点</t>
    <rPh sb="82" eb="84">
      <t>セn</t>
    </rPh>
    <rPh sb="87" eb="89">
      <t>センニn</t>
    </rPh>
    <phoneticPr fontId="2"/>
  </si>
  <si>
    <t>特定行為研修8区分修了者が1名以上専従している：1点</t>
    <rPh sb="17" eb="19">
      <t>セn</t>
    </rPh>
    <phoneticPr fontId="2"/>
  </si>
  <si>
    <t>日本集中治療医学会による集中治療認証看護師あるいは集中治療認証看護師－知識認証が1名以上専従している：1点</t>
    <rPh sb="44" eb="46">
      <t>セn</t>
    </rPh>
    <phoneticPr fontId="2"/>
  </si>
  <si>
    <t>看護補助者が配置されている：1点</t>
    <phoneticPr fontId="2"/>
  </si>
  <si>
    <t>日本集中治療医学会による集中治療専門臨床工学技士が1名以上いる：1点</t>
    <phoneticPr fontId="2"/>
  </si>
  <si>
    <t>専従または専任の集中治療担当医が入退室の決定に関与している：2点</t>
    <phoneticPr fontId="2"/>
  </si>
  <si>
    <t>専従または専任の集中治療担当医が以下の治療方針全てに関与している（循環作動薬、鎮静・鎮痛薬、抗菌薬、人工呼吸および体外循環装置管理、血液浄化療法）：2点</t>
    <rPh sb="23" eb="24">
      <t>スベテ</t>
    </rPh>
    <phoneticPr fontId="2"/>
  </si>
  <si>
    <t>医師交代時に定型の書式やチェックリストを用いた申し送りがある：2点</t>
    <rPh sb="6" eb="8">
      <t>テイケイ</t>
    </rPh>
    <rPh sb="9" eb="11">
      <t>ショシキ</t>
    </rPh>
    <rPh sb="20" eb="21">
      <t>モティ</t>
    </rPh>
    <phoneticPr fontId="2"/>
  </si>
  <si>
    <t>ECMOが常時使用可能である：1点</t>
    <phoneticPr fontId="2"/>
  </si>
  <si>
    <t>M and Mカンファランスが開催されている：1点</t>
    <phoneticPr fontId="2"/>
  </si>
  <si>
    <t>ICTとカンファランスを開催して連携している：1点</t>
    <phoneticPr fontId="2"/>
  </si>
  <si>
    <t>プロトコールに基づくSAT、SBTを実施している：1点</t>
    <phoneticPr fontId="2"/>
  </si>
  <si>
    <t>せん妄に対する客観的評価が行われている：1点</t>
    <phoneticPr fontId="2"/>
  </si>
  <si>
    <t>多職種による早期離床・リハビリテーションに関するカンファランスが毎平日開催され、かつ内容がカルテ記載されている：1点</t>
    <phoneticPr fontId="2"/>
  </si>
  <si>
    <t>多職種による栄養療法に関するカンファランスが毎平日開催され、かつ内容がカルテ記載されている：1点</t>
    <phoneticPr fontId="2"/>
  </si>
  <si>
    <t>重症患者の急増（サージ）を想定した対応マニュアルがある：1点</t>
    <rPh sb="0" eb="4">
      <t>ジュウショウ</t>
    </rPh>
    <rPh sb="5" eb="7">
      <t>キュウゾウ</t>
    </rPh>
    <rPh sb="13" eb="15">
      <t>ソウテイ</t>
    </rPh>
    <rPh sb="17" eb="19">
      <t>タイオウ</t>
    </rPh>
    <phoneticPr fontId="2"/>
  </si>
  <si>
    <t>当該集中治療室での感染症サーベイランスを行っている：1点</t>
    <rPh sb="11" eb="12">
      <t>ショウ</t>
    </rPh>
    <phoneticPr fontId="2"/>
  </si>
  <si>
    <t>病院内に脳死に関する委員会があり、脳死判定および臓器提供に関するマニュアルが整備されている：1点</t>
    <phoneticPr fontId="2"/>
  </si>
  <si>
    <t>病院内に集中治療科専門医を含む重症患者搬送チームが設置されている：1点</t>
    <phoneticPr fontId="2"/>
  </si>
  <si>
    <t>日本集中治療医学会による集中治療理学療法士が1名以上いる：1点</t>
    <rPh sb="0" eb="9">
      <t>ニホn</t>
    </rPh>
    <rPh sb="12" eb="13">
      <t>シュウチュウ</t>
    </rPh>
    <rPh sb="16" eb="21">
      <t>リガク</t>
    </rPh>
    <phoneticPr fontId="2"/>
  </si>
  <si>
    <t>日本集中治療医学会による集中治療専門薬剤師が1名以上いる：1点</t>
    <rPh sb="0" eb="9">
      <t>ニホn</t>
    </rPh>
    <rPh sb="12" eb="16">
      <t>シュウテ</t>
    </rPh>
    <rPh sb="16" eb="18">
      <t>セn</t>
    </rPh>
    <rPh sb="18" eb="21">
      <t>ヤクザイ</t>
    </rPh>
    <phoneticPr fontId="2"/>
  </si>
  <si>
    <t>ICU死亡率ならびに病院死亡率のサーベイランスを行っている：1点</t>
    <rPh sb="3" eb="6">
      <t>シボウ</t>
    </rPh>
    <rPh sb="10" eb="12">
      <t>ビョウ</t>
    </rPh>
    <rPh sb="12" eb="15">
      <t>シボウ</t>
    </rPh>
    <phoneticPr fontId="2"/>
  </si>
  <si>
    <t>病院の医療安全管理者と連携して，ICUにおける医療安全推進を担うリスクマネージャーを配置している：1点</t>
    <phoneticPr fontId="2"/>
  </si>
  <si>
    <t>JIPADに参加し、施設別レポートを用いた自己評価を行っている：1点</t>
    <rPh sb="6" eb="8">
      <t>サンカ</t>
    </rPh>
    <rPh sb="10" eb="12">
      <t>シセツ</t>
    </rPh>
    <rPh sb="12" eb="13">
      <t>ベツ</t>
    </rPh>
    <rPh sb="18" eb="19">
      <t>モチ</t>
    </rPh>
    <rPh sb="21" eb="23">
      <t>ジコ</t>
    </rPh>
    <phoneticPr fontId="2"/>
  </si>
  <si>
    <t>集中治療担当医によるインシデントレポートの提出が行われている：1点</t>
    <phoneticPr fontId="2"/>
  </si>
  <si>
    <t>平日日勤帯においては、専任の理学療法士が1名以上いる：1点</t>
    <rPh sb="11" eb="13">
      <t>センニン</t>
    </rPh>
    <rPh sb="19" eb="21">
      <t>キンムサクジョ</t>
    </rPh>
    <phoneticPr fontId="2"/>
  </si>
  <si>
    <t>平日日勤帯においては、専任の薬剤師が1名以上いる：1点</t>
    <rPh sb="17" eb="19">
      <t>キンム</t>
    </rPh>
    <phoneticPr fontId="2"/>
  </si>
  <si>
    <t>平日日勤帯においては、専任の管理栄養士が1名以上いる：1点</t>
    <rPh sb="11" eb="13">
      <t>センニン</t>
    </rPh>
    <phoneticPr fontId="2"/>
  </si>
  <si>
    <t>2026 No.</t>
    <phoneticPr fontId="2"/>
  </si>
  <si>
    <t>看護師の勤務体制</t>
    <rPh sb="0" eb="3">
      <t>カンゴ</t>
    </rPh>
    <rPh sb="4" eb="8">
      <t>キンムタイセイ</t>
    </rPh>
    <phoneticPr fontId="2"/>
  </si>
  <si>
    <t>臨床工学技士の勤務体制</t>
    <phoneticPr fontId="2"/>
  </si>
  <si>
    <t>平日日勤帯においては、専任の臨床工学技士が1名以上いる：2点</t>
    <phoneticPr fontId="2"/>
  </si>
  <si>
    <t>上記対応マニュアルに基づく訓練を年１回以上実施している：2点</t>
    <rPh sb="0" eb="2">
      <t>ジョウ</t>
    </rPh>
    <rPh sb="2" eb="4">
      <t>タイオウ</t>
    </rPh>
    <rPh sb="10" eb="11">
      <t>モトヅク</t>
    </rPh>
    <rPh sb="13" eb="15">
      <t>クンレン</t>
    </rPh>
    <rPh sb="16" eb="17">
      <t>ネn</t>
    </rPh>
    <rPh sb="19" eb="21">
      <t>イジョウ</t>
    </rPh>
    <rPh sb="21" eb="23">
      <t>j</t>
    </rPh>
    <phoneticPr fontId="2"/>
  </si>
  <si>
    <t>当該集中治療室に特化した災害・パンデミック対策</t>
    <rPh sb="21" eb="23">
      <t>タイサク</t>
    </rPh>
    <phoneticPr fontId="2"/>
  </si>
  <si>
    <t>カテゴリ</t>
    <phoneticPr fontId="2"/>
  </si>
  <si>
    <t>人員配置</t>
    <rPh sb="0" eb="4">
      <t>ジンインハイチ</t>
    </rPh>
    <phoneticPr fontId="2"/>
  </si>
  <si>
    <t>運用</t>
    <rPh sb="0" eb="2">
      <t>ウンヨウ</t>
    </rPh>
    <phoneticPr fontId="2"/>
  </si>
  <si>
    <t>施設設備</t>
    <rPh sb="0" eb="2">
      <t>シセツ</t>
    </rPh>
    <rPh sb="2" eb="4">
      <t>セツビ</t>
    </rPh>
    <phoneticPr fontId="2"/>
  </si>
  <si>
    <t>合計</t>
    <rPh sb="0" eb="2">
      <t>ゴウケイ</t>
    </rPh>
    <phoneticPr fontId="2"/>
  </si>
  <si>
    <t>医師事務作業補助者が配置されている：1点</t>
    <rPh sb="0" eb="2">
      <t>イシ</t>
    </rPh>
    <rPh sb="2" eb="4">
      <t>ジム</t>
    </rPh>
    <rPh sb="4" eb="6">
      <t>サギョウ</t>
    </rPh>
    <rPh sb="6" eb="9">
      <t>ホジョシャ</t>
    </rPh>
    <rPh sb="10" eb="12">
      <t>ハイティ</t>
    </rPh>
    <rPh sb="19" eb="20">
      <t>テン</t>
    </rPh>
    <phoneticPr fontId="2"/>
  </si>
  <si>
    <t>当該集中治療室の診療や運営に関する委員会を設置し、少なくとも6か月ごとに開催している：1点</t>
    <rPh sb="0" eb="2">
      <t>トウガイ</t>
    </rPh>
    <rPh sb="2" eb="7">
      <t>シュウチュウチリョウシツ</t>
    </rPh>
    <rPh sb="8" eb="10">
      <t>シンリョウ</t>
    </rPh>
    <rPh sb="11" eb="13">
      <t>ウンエイ</t>
    </rPh>
    <rPh sb="14" eb="15">
      <t>カンス</t>
    </rPh>
    <rPh sb="17" eb="20">
      <t>イイn</t>
    </rPh>
    <phoneticPr fontId="2"/>
  </si>
  <si>
    <t>集中治療担当医数</t>
    <phoneticPr fontId="2"/>
  </si>
  <si>
    <t>専門医の勤務体制</t>
    <rPh sb="0" eb="3">
      <t>センモンイ</t>
    </rPh>
    <rPh sb="4" eb="8">
      <t>キンムタイセイ</t>
    </rPh>
    <phoneticPr fontId="2"/>
  </si>
  <si>
    <t>当該集中治療室の専従・専任医師または看護師が病院のRRSに関与している：1点</t>
    <rPh sb="0" eb="2">
      <t>トウガイ</t>
    </rPh>
    <rPh sb="2" eb="7">
      <t>シュウチュウチリョウシツ</t>
    </rPh>
    <rPh sb="8" eb="10">
      <t>センジュウ</t>
    </rPh>
    <rPh sb="11" eb="13">
      <t>センニン</t>
    </rPh>
    <rPh sb="22" eb="24">
      <t>ビョウイン</t>
    </rPh>
    <phoneticPr fontId="2"/>
  </si>
  <si>
    <t>専任あるいは専従の集中治療科専門医が1名以上いる：2点</t>
    <phoneticPr fontId="2"/>
  </si>
  <si>
    <t>専任あるいは専従の集中治療科専門医が2名以上いる：3点</t>
    <phoneticPr fontId="2"/>
  </si>
  <si>
    <t>多職種による症例カンファランスが毎平日開催され、かつ内容がカルテ記載されている：2点</t>
    <phoneticPr fontId="2"/>
  </si>
  <si>
    <t>算定病床数</t>
    <rPh sb="0" eb="2">
      <t>サンテイ</t>
    </rPh>
    <rPh sb="2" eb="5">
      <t>ビョウショウスウ</t>
    </rPh>
    <phoneticPr fontId="2"/>
  </si>
  <si>
    <t>８床以上を有している：1点</t>
    <phoneticPr fontId="2"/>
  </si>
  <si>
    <t>16床以上を有している：2点</t>
    <phoneticPr fontId="2"/>
  </si>
  <si>
    <t>加点方法</t>
    <rPh sb="0" eb="4">
      <t>カテンホウホウ</t>
    </rPh>
    <phoneticPr fontId="2"/>
  </si>
  <si>
    <t>当該集中治療室の算定病床数（2026年9月1日時点）</t>
    <phoneticPr fontId="2"/>
  </si>
  <si>
    <t>当該集中治療室の算定病床数のうち、隔離室（陰圧室，陽陰圧切替室）である病床数</t>
    <phoneticPr fontId="2"/>
  </si>
  <si>
    <t>『RRSがあり、ICUスタッフが関与している』の場合に1点加点</t>
    <phoneticPr fontId="2"/>
  </si>
  <si>
    <t>RRS（Rapid Response System）について
【選択肢】
RRSがあり、ICUスタッフが関与している
RRSがあるが、ICUスタッフは関与していない
RRSはない</t>
    <phoneticPr fontId="2"/>
  </si>
  <si>
    <t>『あり』の場合に1点加点</t>
    <phoneticPr fontId="2"/>
  </si>
  <si>
    <t>『はい』の場合に2点加点</t>
    <phoneticPr fontId="2"/>
  </si>
  <si>
    <t>質問番号</t>
    <rPh sb="0" eb="2">
      <t>シツモン</t>
    </rPh>
    <rPh sb="2" eb="4">
      <t>バンゴウ</t>
    </rPh>
    <phoneticPr fontId="2"/>
  </si>
  <si>
    <t>『はい』の場合に1点加点</t>
  </si>
  <si>
    <t>『はい』の場合に1点加点</t>
    <phoneticPr fontId="2"/>
  </si>
  <si>
    <t>JIPADへの参加の有無【選択肢】あり、なし</t>
    <phoneticPr fontId="2"/>
  </si>
  <si>
    <t>『定期的に開催している』もしくは『不定期に開催している』の場合に1点加点</t>
    <phoneticPr fontId="2"/>
  </si>
  <si>
    <t>同左【選択肢】はい、いいえ</t>
    <rPh sb="0" eb="2">
      <t>ドウサ</t>
    </rPh>
    <phoneticPr fontId="2"/>
  </si>
  <si>
    <t>専従医のうち、集中治療科専門医を所有する人数</t>
    <phoneticPr fontId="2"/>
  </si>
  <si>
    <t>専任医のうち、集中治療科専門医を所有する人数</t>
    <rPh sb="0" eb="2">
      <t>センニン</t>
    </rPh>
    <phoneticPr fontId="2"/>
  </si>
  <si>
    <t>当該集中治療室における専従医（2026年9月1日時点）
当該集中治療室における専任医（2026年9月1日時点）</t>
    <rPh sb="39" eb="41">
      <t>センニン</t>
    </rPh>
    <rPh sb="41" eb="42">
      <t>イ</t>
    </rPh>
    <phoneticPr fontId="2"/>
  </si>
  <si>
    <t>同左【選択肢】あり、なし</t>
    <rPh sb="0" eb="2">
      <t>ドウサ</t>
    </rPh>
    <phoneticPr fontId="2"/>
  </si>
  <si>
    <t>当該集中治療室に所属する認定看護師等の数（2026年9月1日時点）</t>
    <phoneticPr fontId="2"/>
  </si>
  <si>
    <t>当該集中治療室に所属する認定看護師等の数（2026年9月2日時点）</t>
  </si>
  <si>
    <t>当該集中治療室に所属する認定看護師等の数（2026年9月3日時点）</t>
  </si>
  <si>
    <t>同上</t>
    <rPh sb="0" eb="2">
      <t>ドウジョウ</t>
    </rPh>
    <phoneticPr fontId="2"/>
  </si>
  <si>
    <t>各時間帯で集中治療室に勤務する臨床工学技士の診療体制（2026年9月時点）</t>
    <phoneticPr fontId="2"/>
  </si>
  <si>
    <t>平日日勤</t>
    <phoneticPr fontId="2"/>
  </si>
  <si>
    <t>平日日勤、平日夜勤、土日祝日日勤、土日祝日夜勤</t>
    <rPh sb="5" eb="7">
      <t>ヘイジツ</t>
    </rPh>
    <rPh sb="7" eb="9">
      <t>ヤキン</t>
    </rPh>
    <rPh sb="17" eb="21">
      <t>ドニチシュクジツ</t>
    </rPh>
    <rPh sb="21" eb="23">
      <t>ヤキン</t>
    </rPh>
    <phoneticPr fontId="2"/>
  </si>
  <si>
    <t>病院内に勤務している認定臨床工学技士等の数（2026年9月1日時点）</t>
    <phoneticPr fontId="2"/>
  </si>
  <si>
    <t>各時間帯で集中治療室に勤務する薬剤師の診療体制（2026年9月時点）平日日勤</t>
    <rPh sb="34" eb="36">
      <t>ヘイジツ</t>
    </rPh>
    <rPh sb="36" eb="38">
      <t>ニッキン</t>
    </rPh>
    <phoneticPr fontId="2"/>
  </si>
  <si>
    <t>各時間帯で集中治療室に勤務する理学療法士の診療体制（2026年9月時点）平日日勤</t>
    <rPh sb="15" eb="20">
      <t>リガクリョウホウシ</t>
    </rPh>
    <rPh sb="36" eb="38">
      <t>ヘイジツ</t>
    </rPh>
    <rPh sb="38" eb="40">
      <t>ニッキン</t>
    </rPh>
    <phoneticPr fontId="2"/>
  </si>
  <si>
    <t>病院内に勤務している日本集中治療医学会 認定集中治療理学療法士の数（2026年9月1日時点）</t>
    <phoneticPr fontId="2"/>
  </si>
  <si>
    <t>回答値が1以上で1点加点</t>
    <phoneticPr fontId="2"/>
  </si>
  <si>
    <t>病院内に勤務している日本集中治療医学会 認定集中治療専門薬剤師の数（2026年9月1日時点）</t>
    <phoneticPr fontId="2"/>
  </si>
  <si>
    <t>各時間帯で集中治療室に勤務する管理栄養士の診療体制（2026年9月時点）平日日勤</t>
    <rPh sb="36" eb="40">
      <t>ヘイジツニッキン</t>
    </rPh>
    <phoneticPr fontId="2"/>
  </si>
  <si>
    <t>同左【選択肢】はい、いいえ</t>
    <phoneticPr fontId="2"/>
  </si>
  <si>
    <t>同左【選択肢】定期的に開催している、不定期に開催している、開催していない</t>
    <phoneticPr fontId="2"/>
  </si>
  <si>
    <t>同左【選択肢】全例で実施している、一部実施している、実施していない</t>
    <phoneticPr fontId="2"/>
  </si>
  <si>
    <t>該当する質問文・選択肢</t>
    <rPh sb="0" eb="2">
      <t>ガイトウ</t>
    </rPh>
    <rPh sb="4" eb="7">
      <t>シツモンブン</t>
    </rPh>
    <rPh sb="8" eb="11">
      <t>センタクシ</t>
    </rPh>
    <phoneticPr fontId="2"/>
  </si>
  <si>
    <t>専従もしくは専任の場合に1点加点</t>
    <phoneticPr fontId="2"/>
  </si>
  <si>
    <t>日本集中治療医学会集中治療専門臨床工学技士の回答値が1以上の場合に1点加点</t>
    <rPh sb="27" eb="29">
      <t>イジョウ</t>
    </rPh>
    <rPh sb="30" eb="32">
      <t>バアイ</t>
    </rPh>
    <phoneticPr fontId="2"/>
  </si>
  <si>
    <t>平日日勤の回答が「専従」もしくは「専任」の場合に2点加点
平日日勤、平日夜勤、土日祝日日勤、土日祝日夜勤の回答がいずれも「専従」もしくは「専任」の場合に3点加点
最大点数は3点</t>
    <rPh sb="29" eb="31">
      <t>ヘイジツ</t>
    </rPh>
    <rPh sb="31" eb="33">
      <t>ニッキン</t>
    </rPh>
    <rPh sb="83" eb="85">
      <t>テンスウ</t>
    </rPh>
    <phoneticPr fontId="2"/>
  </si>
  <si>
    <t>どちらかの回答値が1以上の場合に1点加点
最大点数は1点</t>
    <rPh sb="10" eb="12">
      <t>イジョウ</t>
    </rPh>
    <rPh sb="13" eb="15">
      <t>バアイ</t>
    </rPh>
    <phoneticPr fontId="2"/>
  </si>
  <si>
    <t>回答値が1以上の場合に1点加点
最大点数は1点</t>
    <rPh sb="5" eb="7">
      <t>イジョウ</t>
    </rPh>
    <rPh sb="8" eb="10">
      <t>バアイ</t>
    </rPh>
    <phoneticPr fontId="2"/>
  </si>
  <si>
    <t>いずれかの回答値が1以上の場合に1点加点
最大点数は1点</t>
    <rPh sb="10" eb="12">
      <t>イジョウ</t>
    </rPh>
    <rPh sb="13" eb="15">
      <t>バアイ</t>
    </rPh>
    <phoneticPr fontId="2"/>
  </si>
  <si>
    <t>『専従医のうち、集中治療科専門医を所有する人数』の回答値＋『専任医のうち、集中治療科専門医を所有する人数』の回答値が1以上の場合に2点加点。2以上の場合に3点加点
最大点数は3点</t>
    <rPh sb="62" eb="64">
      <t>バアイ</t>
    </rPh>
    <rPh sb="74" eb="76">
      <t>バアイ</t>
    </rPh>
    <phoneticPr fontId="2"/>
  </si>
  <si>
    <t>回答値が1以上の場合に1点加点</t>
    <rPh sb="5" eb="7">
      <t>イジョウ</t>
    </rPh>
    <rPh sb="8" eb="10">
      <t>バアイ</t>
    </rPh>
    <phoneticPr fontId="2"/>
  </si>
  <si>
    <t>回答値が8以上の場合に1点加点</t>
    <rPh sb="5" eb="7">
      <t>イジョウ</t>
    </rPh>
    <rPh sb="8" eb="10">
      <t>バアイ</t>
    </rPh>
    <phoneticPr fontId="2"/>
  </si>
  <si>
    <t>回答値が16以上の場合に2点加点</t>
    <rPh sb="6" eb="8">
      <t>イジョウ</t>
    </rPh>
    <rPh sb="9" eb="11">
      <t>バアイ</t>
    </rPh>
    <phoneticPr fontId="2"/>
  </si>
  <si>
    <t>当該集中治療室の実稼働病床数
各時間帯で当該集中治療室に勤務するおおよその医師数（初期研修医を除く）（2026年9月時点）</t>
    <phoneticPr fontId="2"/>
  </si>
  <si>
    <t>当該集中治療室の実稼働病床数
各時間帯で集中治療室に勤務するおおよその看護師数（2026年9月時点）</t>
    <phoneticPr fontId="2"/>
  </si>
  <si>
    <t>平日午前10時、平日午後8時、平日午前4時、土日祝日午前10時、土日祝日午後8時、土日祝日午前4時</t>
    <rPh sb="8" eb="10">
      <t>ヘイジツ</t>
    </rPh>
    <rPh sb="10" eb="12">
      <t>ゴゴ</t>
    </rPh>
    <rPh sb="13" eb="14">
      <t>ジ</t>
    </rPh>
    <rPh sb="15" eb="17">
      <t>ヘイジツ</t>
    </rPh>
    <rPh sb="17" eb="19">
      <t>ゴゼン</t>
    </rPh>
    <rPh sb="20" eb="21">
      <t>ジ</t>
    </rPh>
    <rPh sb="22" eb="26">
      <t>ドニチシュクジツ</t>
    </rPh>
    <phoneticPr fontId="2"/>
  </si>
  <si>
    <t>平日午前10時</t>
    <phoneticPr fontId="2"/>
  </si>
  <si>
    <t>平日午前10時、平日午後8時、平日午前4時</t>
    <phoneticPr fontId="2"/>
  </si>
  <si>
    <t>ICUと同数の病床数を持つ後方病床としてのHCUを院内に有する：1点</t>
    <phoneticPr fontId="2"/>
  </si>
  <si>
    <t>常時、実稼働病床２床に対し看護師1名が配置されている：1点</t>
    <rPh sb="3" eb="6">
      <t>ジツカドウ</t>
    </rPh>
    <phoneticPr fontId="2"/>
  </si>
  <si>
    <t>平日日勤帯においては、実稼働病床1.5床に対して看護師1名が配置されている：2点</t>
    <rPh sb="0" eb="2">
      <t>ヘイジツ</t>
    </rPh>
    <rPh sb="2" eb="5">
      <t>ニッキンタイ</t>
    </rPh>
    <phoneticPr fontId="2"/>
  </si>
  <si>
    <t>当該集中治療室の算定病床数（2026年9月1日時点）
病院全体の保険加算区分ごとの病床数（当該集中治療室の病床数も含める）（2026年9月1日時点）</t>
    <phoneticPr fontId="2"/>
  </si>
  <si>
    <t>ハイケアユニット入院医療管理料1、ハイケアユニット入院医療管理料2、ハイケアユニット入院医療管理料注5の回答値の合計が算定病床数の回答値以上である場合、1点加点</t>
    <rPh sb="8" eb="12">
      <t>ニュウインイリョウ</t>
    </rPh>
    <rPh sb="12" eb="15">
      <t>カンリリョウ</t>
    </rPh>
    <rPh sb="25" eb="27">
      <t>ニュウイン</t>
    </rPh>
    <rPh sb="27" eb="29">
      <t>イリョウ</t>
    </rPh>
    <rPh sb="29" eb="31">
      <t>カンリ</t>
    </rPh>
    <rPh sb="31" eb="32">
      <t>リョウ</t>
    </rPh>
    <rPh sb="42" eb="44">
      <t>ニュウイン</t>
    </rPh>
    <rPh sb="44" eb="46">
      <t>イリョウ</t>
    </rPh>
    <rPh sb="46" eb="49">
      <t>カンリリョウ</t>
    </rPh>
    <rPh sb="49" eb="50">
      <t>チュウ</t>
    </rPh>
    <rPh sb="52" eb="55">
      <t>カイトウチ</t>
    </rPh>
    <rPh sb="56" eb="58">
      <t>ゴウケイ</t>
    </rPh>
    <rPh sb="59" eb="61">
      <t>サンテイ</t>
    </rPh>
    <rPh sb="61" eb="64">
      <t>ビョウショウスウ</t>
    </rPh>
    <rPh sb="65" eb="68">
      <t>カイトウチ</t>
    </rPh>
    <rPh sb="68" eb="70">
      <t>イジョウ</t>
    </rPh>
    <rPh sb="73" eb="75">
      <t>バアイ</t>
    </rPh>
    <rPh sb="77" eb="78">
      <t>テン</t>
    </rPh>
    <rPh sb="78" eb="80">
      <t>カテン</t>
    </rPh>
    <phoneticPr fontId="2"/>
  </si>
  <si>
    <t>一つ前の質問に『ある』と回答した上で『はい』の場合に2点加点</t>
    <phoneticPr fontId="2"/>
  </si>
  <si>
    <t>(各時間帯で当該集中治療室に勤務するおおよその医師数 /当該集中治療室の実稼働病床数)×8 がすべての時間帯において1.0以上の場合に1点加点
(各時間帯で当該集中治療室に勤務するおおよその医師数 /当該集中治療室の実稼働病床数)×4 がすべての時間帯において1.0以上の場合に2点加点
最大点数は2点</t>
    <rPh sb="51" eb="54">
      <t>ジカンタイ</t>
    </rPh>
    <rPh sb="123" eb="126">
      <t>ジカンタイ</t>
    </rPh>
    <rPh sb="146" eb="148">
      <t>テンスウ</t>
    </rPh>
    <phoneticPr fontId="2"/>
  </si>
  <si>
    <t>平日午前10時、平日午後8時、平日午前4時、土日祝日午前10時、土日祝日午後8時、土日祝日午前4時</t>
    <phoneticPr fontId="2"/>
  </si>
  <si>
    <t>常時、平均0.125名（実稼働病床8床に1名）以上の集中治療担当医が勤務している：1点</t>
    <rPh sb="0" eb="2">
      <t>ジョウジ</t>
    </rPh>
    <rPh sb="15" eb="17">
      <t>ビョウショウ</t>
    </rPh>
    <phoneticPr fontId="2"/>
  </si>
  <si>
    <t>常時、平均0.25名（実稼働病床4床に1名）以上の集中治療担当医が勤務している：2点</t>
    <rPh sb="0" eb="2">
      <t>ジョウジ</t>
    </rPh>
    <rPh sb="14" eb="16">
      <t>ビョウショウ</t>
    </rPh>
    <phoneticPr fontId="2"/>
  </si>
  <si>
    <t>常時、専任の臨床工学技士が1名以上いる：3点</t>
    <rPh sb="0" eb="2">
      <t>ジョウジ</t>
    </rPh>
    <phoneticPr fontId="2"/>
  </si>
  <si>
    <t>平日全勤務帯の平均で、実稼働病床1.5床に対して看護師1名が配置されている：3点</t>
    <rPh sb="0" eb="2">
      <t>ヘイジツ</t>
    </rPh>
    <rPh sb="2" eb="6">
      <t>ゼn</t>
    </rPh>
    <rPh sb="7" eb="9">
      <t>ヘイキn</t>
    </rPh>
    <phoneticPr fontId="2"/>
  </si>
  <si>
    <t>多職種での臨床倫理カンファランスを開催している：1点</t>
    <rPh sb="0" eb="3">
      <t>タショクセィウ</t>
    </rPh>
    <rPh sb="5" eb="9">
      <t>リンショウ</t>
    </rPh>
    <rPh sb="17" eb="19">
      <t>カイサイ</t>
    </rPh>
    <phoneticPr fontId="2"/>
  </si>
  <si>
    <t>152
153
154
155</t>
    <phoneticPr fontId="2"/>
  </si>
  <si>
    <t>ICU死亡率のサーベイランス【選択肢】実施、未実施
ICUを死亡退室した患者数
ICU入室患者の院内死亡率のサーベイランス【選択肢】実施、未実施
ICUに入室し死亡退院した患者数</t>
    <rPh sb="19" eb="21">
      <t>ジッシ</t>
    </rPh>
    <rPh sb="22" eb="25">
      <t>ミジッシ</t>
    </rPh>
    <rPh sb="30" eb="32">
      <t>シボウ</t>
    </rPh>
    <rPh sb="32" eb="34">
      <t>タイシツ</t>
    </rPh>
    <rPh sb="36" eb="39">
      <t>カンジャスウ</t>
    </rPh>
    <rPh sb="43" eb="47">
      <t>ニュウシツカンジャ</t>
    </rPh>
    <rPh sb="48" eb="50">
      <t>インナイ</t>
    </rPh>
    <rPh sb="77" eb="79">
      <t>ニュウシツ</t>
    </rPh>
    <rPh sb="80" eb="82">
      <t>シボウ</t>
    </rPh>
    <rPh sb="82" eb="84">
      <t>タイイン</t>
    </rPh>
    <rPh sb="86" eb="89">
      <t>カンジャスウ</t>
    </rPh>
    <phoneticPr fontId="2"/>
  </si>
  <si>
    <t>ICU死亡率のサーベイランス、ICU患者の院内死亡率のサーベイランスの回答が何れも「実施」であり、ICUを死亡退室した患者数と、ICUに入室し死亡退院した患者数の両方に回答している場合に1点加点</t>
    <rPh sb="5" eb="6">
      <t>リツ</t>
    </rPh>
    <rPh sb="53" eb="57">
      <t>シボウタイシツ</t>
    </rPh>
    <rPh sb="59" eb="62">
      <t>カンジャスウ</t>
    </rPh>
    <rPh sb="68" eb="70">
      <t>ニュウシツ</t>
    </rPh>
    <rPh sb="71" eb="73">
      <t>シボウ</t>
    </rPh>
    <rPh sb="73" eb="75">
      <t>タイイン</t>
    </rPh>
    <rPh sb="77" eb="80">
      <t>カンジャスウ</t>
    </rPh>
    <rPh sb="81" eb="83">
      <t>リョウホウ</t>
    </rPh>
    <rPh sb="84" eb="86">
      <t>カイトウ</t>
    </rPh>
    <rPh sb="90" eb="92">
      <t>バアイ</t>
    </rPh>
    <phoneticPr fontId="2"/>
  </si>
  <si>
    <t>(各時間帯で集中治療室に勤務するおおよその看護師数／当該集中治療室の実稼働病床数)×２がすべての時間帯において1.0以上の場合に1点加点
上記1点の条件を満たし、かつ (各時間帯で集中治療室に勤務するおおよその看護師数／当該集中治療室の実稼働病床数)×1.5が、平日午前10時において1.0以上の場合に2点加点
上記2点の条件を満たし、かつ (各時間帯で集中治療室に勤務するおおよその看護師数／当該集中治療室の実稼働病床数)×1.5が、平日午前10時、平日午後8時、平日午前4時の平均において1.0以上の場合に3点加点</t>
    <rPh sb="48" eb="51">
      <t>ジカンタイ</t>
    </rPh>
    <rPh sb="58" eb="60">
      <t>イジョウ</t>
    </rPh>
    <rPh sb="145" eb="147">
      <t>イジョウ</t>
    </rPh>
    <rPh sb="249" eb="251">
      <t>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</si>
</sst>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scheme val="minor"/>
    </font>
    <font>
      <sz val="11"/>
      <color theme="1"/>
      <name val="Calibri"/>
      <family val="2"/>
      <scheme val="minor"/>
    </font>
    <font>
      <sz val="6"/>
      <name val="Calibri"/>
      <family val="3"/>
      <charset val="128"/>
      <scheme val="minor"/>
    </font>
    <font>
      <sz val="11"/>
      <color theme="1"/>
      <name val="ＭＳ Ｐゴシック"/>
      <family val="2"/>
      <charset val="128"/>
    </font>
    <font>
      <sz val="11"/>
      <color theme="0" tint="-0.249977111117893"/>
      <name val="Calibri"/>
      <family val="2"/>
      <scheme val="minor"/>
    </font>
    <font>
      <sz val="11"/>
      <color theme="1"/>
      <name val="游ゴシック"/>
      <family val="3"/>
      <charset val="128"/>
    </font>
    <font>
      <sz val="11"/>
      <color rgb="FF000000"/>
      <name val="Calibri"/>
      <family val="2"/>
      <scheme val="minor"/>
    </font>
    <font>
      <b/>
      <sz val="11"/>
      <color theme="1"/>
      <name val="游ゴシック"/>
      <family val="3"/>
      <charset val="128"/>
    </font>
    <font>
      <b/>
      <sz val="11"/>
      <color theme="1"/>
      <name val="Calibri"/>
      <family val="2"/>
      <scheme val="minor"/>
    </font>
    <font>
      <b/>
      <sz val="12"/>
      <color theme="1"/>
      <name val="游ゴシック"/>
      <family val="3"/>
      <charset val="128"/>
    </font>
    <font>
      <b/>
      <sz val="16"/>
      <color rgb="FFFF0000"/>
      <name val="Calibri"/>
      <family val="2"/>
      <scheme val="minor"/>
    </font>
    <font>
      <b/>
      <sz val="16"/>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s>
  <cellStyleXfs count="3">
    <xf numFmtId="0" fontId="0" fillId="0" borderId="0"/>
    <xf numFmtId="0" fontId="1" fillId="0" borderId="0"/>
    <xf numFmtId="0" fontId="6" fillId="0" borderId="0"/>
  </cellStyleXfs>
  <cellXfs count="76">
    <xf numFmtId="0" fontId="0" fillId="0" borderId="0" xfId="0" applyAlignment="1">
      <alignment vertical="center"/>
    </xf>
    <xf numFmtId="0" fontId="0" fillId="0" borderId="0" xfId="0" applyAlignment="1">
      <alignment horizontal="center"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wrapText="1"/>
    </xf>
    <xf numFmtId="0" fontId="8" fillId="0" borderId="0" xfId="0" applyFont="1" applyAlignment="1">
      <alignment horizontal="center" vertical="center"/>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7" fillId="0" borderId="12"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7" fillId="0" borderId="13" xfId="0" applyFont="1" applyBorder="1" applyAlignment="1">
      <alignment vertical="center" wrapText="1"/>
    </xf>
    <xf numFmtId="0" fontId="5" fillId="0" borderId="15" xfId="0" applyFont="1" applyBorder="1" applyAlignment="1">
      <alignment vertical="center" wrapText="1"/>
    </xf>
    <xf numFmtId="0" fontId="7" fillId="0" borderId="15" xfId="0" applyFont="1" applyBorder="1" applyAlignment="1">
      <alignment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0" fontId="5" fillId="0" borderId="6" xfId="0" applyFont="1" applyBorder="1" applyAlignment="1">
      <alignment vertical="center" wrapText="1"/>
    </xf>
    <xf numFmtId="0" fontId="5" fillId="0" borderId="21" xfId="0" applyFont="1" applyBorder="1" applyAlignment="1">
      <alignment vertical="center" wrapText="1"/>
    </xf>
    <xf numFmtId="0" fontId="5" fillId="0" borderId="22" xfId="0" applyFont="1" applyBorder="1" applyAlignment="1">
      <alignment vertical="center" wrapText="1"/>
    </xf>
    <xf numFmtId="0" fontId="5" fillId="0" borderId="24" xfId="0" applyFont="1" applyBorder="1" applyAlignment="1">
      <alignment vertical="center" wrapText="1"/>
    </xf>
    <xf numFmtId="0" fontId="5" fillId="0" borderId="0" xfId="0" applyFont="1" applyAlignment="1">
      <alignment vertical="center"/>
    </xf>
    <xf numFmtId="0" fontId="5" fillId="0" borderId="7" xfId="0" applyFont="1" applyBorder="1" applyAlignment="1">
      <alignment vertical="center" wrapText="1"/>
    </xf>
    <xf numFmtId="0" fontId="5" fillId="0" borderId="9" xfId="0" applyFont="1" applyBorder="1" applyAlignment="1">
      <alignment horizontal="left" vertical="center" wrapText="1"/>
    </xf>
    <xf numFmtId="0" fontId="5" fillId="0" borderId="15" xfId="0" applyFont="1" applyBorder="1" applyAlignment="1">
      <alignment horizontal="left" vertical="center" wrapText="1"/>
    </xf>
    <xf numFmtId="0" fontId="5" fillId="0" borderId="13" xfId="0" applyFont="1" applyBorder="1" applyAlignment="1">
      <alignment horizontal="left" vertical="center" wrapText="1"/>
    </xf>
    <xf numFmtId="0" fontId="5" fillId="0" borderId="11"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8" xfId="0" applyFont="1" applyBorder="1" applyAlignment="1">
      <alignment horizontal="left" vertical="center" wrapText="1"/>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0" fontId="10" fillId="0" borderId="0" xfId="0" applyFont="1" applyAlignment="1">
      <alignment horizontal="center" vertical="center"/>
    </xf>
    <xf numFmtId="0" fontId="5" fillId="0" borderId="12" xfId="0" applyFont="1" applyBorder="1" applyAlignment="1">
      <alignment vertical="center" wrapText="1"/>
    </xf>
    <xf numFmtId="0" fontId="11" fillId="2" borderId="2" xfId="0" applyFont="1" applyFill="1" applyBorder="1" applyAlignment="1">
      <alignment horizontal="center" vertical="center"/>
    </xf>
    <xf numFmtId="0" fontId="7" fillId="0" borderId="22" xfId="0" applyFont="1" applyBorder="1" applyAlignment="1">
      <alignment vertical="center" wrapText="1"/>
    </xf>
    <xf numFmtId="0" fontId="5" fillId="0" borderId="0" xfId="0" applyFont="1" applyAlignment="1">
      <alignment vertical="center" wrapText="1"/>
    </xf>
    <xf numFmtId="0" fontId="5" fillId="0" borderId="23" xfId="0" applyFont="1" applyBorder="1" applyAlignment="1">
      <alignment vertical="center" wrapText="1"/>
    </xf>
    <xf numFmtId="0" fontId="5" fillId="0" borderId="10" xfId="0" applyFont="1" applyBorder="1" applyAlignment="1">
      <alignment horizontal="left" vertical="center" wrapText="1"/>
    </xf>
    <xf numFmtId="0" fontId="7" fillId="0" borderId="14" xfId="0" applyFont="1" applyBorder="1" applyAlignment="1">
      <alignment horizontal="center" vertical="center" wrapText="1"/>
    </xf>
    <xf numFmtId="0" fontId="7" fillId="6" borderId="1"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2" xfId="0" applyFont="1" applyFill="1" applyBorder="1" applyAlignment="1">
      <alignment horizontal="center" vertical="center"/>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19"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7" fillId="5" borderId="0" xfId="0" applyFont="1" applyFill="1" applyAlignment="1">
      <alignment horizontal="center" vertical="center" wrapText="1"/>
    </xf>
    <xf numFmtId="0" fontId="7" fillId="0" borderId="12" xfId="0" applyFont="1" applyBorder="1" applyAlignment="1">
      <alignment horizontal="center" vertical="center" wrapText="1"/>
    </xf>
    <xf numFmtId="0" fontId="5" fillId="0" borderId="15"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12" xfId="0" applyFont="1" applyBorder="1" applyAlignment="1">
      <alignment horizontal="left"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cellXfs>
  <cellStyles count="3">
    <cellStyle name="標準" xfId="0" builtinId="0"/>
    <cellStyle name="標準 2" xfId="1" xr:uid="{27E63DAF-91A8-4FCC-8B31-122B6112603D}"/>
    <cellStyle name="標準 3" xfId="2" xr:uid="{364DFE58-6E80-4A4A-A4B8-BDAFBA2FA0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6"/>
  <sheetViews>
    <sheetView tabSelected="1" zoomScale="90" zoomScaleNormal="90" workbookViewId="0">
      <pane ySplit="1" topLeftCell="A2" activePane="bottomLeft" state="frozen"/>
      <selection pane="bottomLeft"/>
    </sheetView>
  </sheetViews>
  <sheetFormatPr defaultColWidth="14.44140625" defaultRowHeight="18" x14ac:dyDescent="0.3"/>
  <cols>
    <col min="1" max="1" width="11.44140625" style="5" customWidth="1"/>
    <col min="2" max="2" width="11.6640625" style="1" customWidth="1"/>
    <col min="3" max="3" width="117.6640625" style="2" customWidth="1"/>
    <col min="4" max="4" width="12.88671875" style="1" customWidth="1"/>
    <col min="5" max="5" width="7" style="1" customWidth="1"/>
    <col min="6" max="6" width="53.88671875" style="30" customWidth="1"/>
    <col min="7" max="7" width="49.44140625" style="30" customWidth="1"/>
    <col min="8" max="9" width="21.6640625" customWidth="1"/>
    <col min="10" max="24" width="8.6640625" customWidth="1"/>
  </cols>
  <sheetData>
    <row r="1" spans="1:7" s="3" customFormat="1" ht="36.6" thickBot="1" x14ac:dyDescent="0.35">
      <c r="A1" s="50" t="s">
        <v>32</v>
      </c>
      <c r="B1" s="51" t="s">
        <v>38</v>
      </c>
      <c r="C1" s="50" t="s">
        <v>1</v>
      </c>
      <c r="D1" s="52" t="s">
        <v>0</v>
      </c>
      <c r="E1" s="52" t="s">
        <v>61</v>
      </c>
      <c r="F1" s="52" t="s">
        <v>88</v>
      </c>
      <c r="G1" s="52" t="s">
        <v>54</v>
      </c>
    </row>
    <row r="2" spans="1:7" s="3" customFormat="1" x14ac:dyDescent="0.3">
      <c r="A2" s="15">
        <v>1</v>
      </c>
      <c r="B2" s="59" t="s">
        <v>41</v>
      </c>
      <c r="C2" s="27" t="s">
        <v>2</v>
      </c>
      <c r="D2" s="15">
        <v>2</v>
      </c>
      <c r="E2" s="15">
        <v>53</v>
      </c>
      <c r="F2" s="32" t="s">
        <v>66</v>
      </c>
      <c r="G2" s="32" t="s">
        <v>60</v>
      </c>
    </row>
    <row r="3" spans="1:7" s="3" customFormat="1" x14ac:dyDescent="0.3">
      <c r="A3" s="16">
        <v>2</v>
      </c>
      <c r="B3" s="60"/>
      <c r="C3" s="28" t="s">
        <v>44</v>
      </c>
      <c r="D3" s="24">
        <v>1</v>
      </c>
      <c r="E3" s="24">
        <v>56</v>
      </c>
      <c r="F3" s="33" t="s">
        <v>66</v>
      </c>
      <c r="G3" s="33" t="s">
        <v>63</v>
      </c>
    </row>
    <row r="4" spans="1:7" s="3" customFormat="1" x14ac:dyDescent="0.3">
      <c r="A4" s="53">
        <v>3</v>
      </c>
      <c r="B4" s="60"/>
      <c r="C4" s="45" t="s">
        <v>51</v>
      </c>
      <c r="D4" s="24"/>
      <c r="E4" s="24"/>
      <c r="F4" s="13"/>
      <c r="G4" s="33"/>
    </row>
    <row r="5" spans="1:7" s="3" customFormat="1" x14ac:dyDescent="0.3">
      <c r="A5" s="54"/>
      <c r="B5" s="60"/>
      <c r="C5" s="46" t="s">
        <v>52</v>
      </c>
      <c r="D5" s="25">
        <v>2</v>
      </c>
      <c r="E5" s="25">
        <v>20</v>
      </c>
      <c r="F5" s="10" t="s">
        <v>55</v>
      </c>
      <c r="G5" s="34" t="s">
        <v>97</v>
      </c>
    </row>
    <row r="6" spans="1:7" s="3" customFormat="1" x14ac:dyDescent="0.3">
      <c r="A6" s="55"/>
      <c r="B6" s="60"/>
      <c r="C6" s="47" t="s">
        <v>53</v>
      </c>
      <c r="D6" s="25"/>
      <c r="E6" s="25"/>
      <c r="F6" s="11" t="s">
        <v>74</v>
      </c>
      <c r="G6" s="34" t="s">
        <v>98</v>
      </c>
    </row>
    <row r="7" spans="1:7" s="3" customFormat="1" ht="72" x14ac:dyDescent="0.3">
      <c r="A7" s="24">
        <v>4</v>
      </c>
      <c r="B7" s="60"/>
      <c r="C7" s="46" t="s">
        <v>104</v>
      </c>
      <c r="D7" s="16">
        <v>1</v>
      </c>
      <c r="E7" s="16">
        <v>9</v>
      </c>
      <c r="F7" s="48" t="s">
        <v>107</v>
      </c>
      <c r="G7" s="48" t="s">
        <v>108</v>
      </c>
    </row>
    <row r="8" spans="1:7" s="3" customFormat="1" ht="36.6" thickBot="1" x14ac:dyDescent="0.35">
      <c r="A8" s="17">
        <v>5</v>
      </c>
      <c r="B8" s="61"/>
      <c r="C8" s="29" t="s">
        <v>3</v>
      </c>
      <c r="D8" s="17">
        <v>1</v>
      </c>
      <c r="E8" s="17">
        <v>24</v>
      </c>
      <c r="F8" s="35" t="s">
        <v>56</v>
      </c>
      <c r="G8" s="35" t="s">
        <v>96</v>
      </c>
    </row>
    <row r="9" spans="1:7" s="3" customFormat="1" ht="58.5" customHeight="1" x14ac:dyDescent="0.3">
      <c r="A9" s="67">
        <v>6</v>
      </c>
      <c r="B9" s="62" t="s">
        <v>39</v>
      </c>
      <c r="C9" s="9" t="s">
        <v>46</v>
      </c>
      <c r="D9" s="67">
        <v>3</v>
      </c>
      <c r="E9" s="67">
        <v>78</v>
      </c>
      <c r="F9" s="43" t="s">
        <v>69</v>
      </c>
      <c r="G9" s="73" t="s">
        <v>95</v>
      </c>
    </row>
    <row r="10" spans="1:7" s="3" customFormat="1" x14ac:dyDescent="0.3">
      <c r="A10" s="54"/>
      <c r="B10" s="63"/>
      <c r="C10" s="10" t="s">
        <v>48</v>
      </c>
      <c r="D10" s="54"/>
      <c r="E10" s="54"/>
      <c r="F10" s="10" t="s">
        <v>67</v>
      </c>
      <c r="G10" s="69"/>
    </row>
    <row r="11" spans="1:7" s="3" customFormat="1" x14ac:dyDescent="0.3">
      <c r="A11" s="55"/>
      <c r="B11" s="63"/>
      <c r="C11" s="11" t="s">
        <v>49</v>
      </c>
      <c r="D11" s="55"/>
      <c r="E11" s="55"/>
      <c r="F11" s="11" t="s">
        <v>68</v>
      </c>
      <c r="G11" s="70"/>
    </row>
    <row r="12" spans="1:7" s="3" customFormat="1" ht="130.5" customHeight="1" x14ac:dyDescent="0.3">
      <c r="A12" s="53">
        <v>7</v>
      </c>
      <c r="B12" s="63"/>
      <c r="C12" s="12" t="s">
        <v>45</v>
      </c>
      <c r="D12" s="53">
        <v>2</v>
      </c>
      <c r="E12" s="53">
        <v>80</v>
      </c>
      <c r="F12" s="36" t="s">
        <v>99</v>
      </c>
      <c r="G12" s="68" t="s">
        <v>110</v>
      </c>
    </row>
    <row r="13" spans="1:7" s="3" customFormat="1" ht="36" x14ac:dyDescent="0.3">
      <c r="A13" s="54"/>
      <c r="B13" s="63"/>
      <c r="C13" s="10" t="s">
        <v>112</v>
      </c>
      <c r="D13" s="54"/>
      <c r="E13" s="54"/>
      <c r="F13" s="36" t="s">
        <v>111</v>
      </c>
      <c r="G13" s="69"/>
    </row>
    <row r="14" spans="1:7" s="3" customFormat="1" x14ac:dyDescent="0.3">
      <c r="A14" s="55"/>
      <c r="B14" s="63"/>
      <c r="C14" s="11" t="s">
        <v>113</v>
      </c>
      <c r="D14" s="55"/>
      <c r="E14" s="55"/>
      <c r="F14" s="37" t="s">
        <v>74</v>
      </c>
      <c r="G14" s="70"/>
    </row>
    <row r="15" spans="1:7" s="3" customFormat="1" ht="88.5" customHeight="1" x14ac:dyDescent="0.3">
      <c r="A15" s="53">
        <v>8</v>
      </c>
      <c r="B15" s="63"/>
      <c r="C15" s="12" t="s">
        <v>33</v>
      </c>
      <c r="D15" s="74">
        <v>3</v>
      </c>
      <c r="E15" s="53">
        <v>121</v>
      </c>
      <c r="F15" s="26" t="s">
        <v>100</v>
      </c>
      <c r="G15" s="71" t="s">
        <v>120</v>
      </c>
    </row>
    <row r="16" spans="1:7" s="3" customFormat="1" ht="36" x14ac:dyDescent="0.3">
      <c r="A16" s="54"/>
      <c r="B16" s="63"/>
      <c r="C16" s="10" t="s">
        <v>105</v>
      </c>
      <c r="D16" s="74"/>
      <c r="E16" s="54"/>
      <c r="F16" s="26" t="s">
        <v>101</v>
      </c>
      <c r="G16" s="71"/>
    </row>
    <row r="17" spans="1:7" s="3" customFormat="1" x14ac:dyDescent="0.3">
      <c r="A17" s="54"/>
      <c r="B17" s="63"/>
      <c r="C17" s="10" t="s">
        <v>106</v>
      </c>
      <c r="D17" s="74"/>
      <c r="E17" s="54"/>
      <c r="F17" s="26" t="s">
        <v>102</v>
      </c>
      <c r="G17" s="71"/>
    </row>
    <row r="18" spans="1:7" s="3" customFormat="1" ht="64.5" customHeight="1" x14ac:dyDescent="0.3">
      <c r="A18" s="55"/>
      <c r="B18" s="63"/>
      <c r="C18" s="11" t="s">
        <v>115</v>
      </c>
      <c r="D18" s="75"/>
      <c r="E18" s="55"/>
      <c r="F18" s="31" t="s">
        <v>103</v>
      </c>
      <c r="G18" s="72"/>
    </row>
    <row r="19" spans="1:7" s="3" customFormat="1" ht="36" x14ac:dyDescent="0.3">
      <c r="A19" s="16">
        <v>9</v>
      </c>
      <c r="B19" s="63"/>
      <c r="C19" s="7" t="s">
        <v>4</v>
      </c>
      <c r="D19" s="19">
        <v>1</v>
      </c>
      <c r="E19" s="53">
        <v>120</v>
      </c>
      <c r="F19" s="38" t="s">
        <v>71</v>
      </c>
      <c r="G19" s="38" t="s">
        <v>94</v>
      </c>
    </row>
    <row r="20" spans="1:7" s="3" customFormat="1" ht="36" x14ac:dyDescent="0.3">
      <c r="A20" s="16">
        <v>10</v>
      </c>
      <c r="B20" s="63"/>
      <c r="C20" s="7" t="s">
        <v>5</v>
      </c>
      <c r="D20" s="19">
        <v>1</v>
      </c>
      <c r="E20" s="54"/>
      <c r="F20" s="38" t="s">
        <v>72</v>
      </c>
      <c r="G20" s="38" t="s">
        <v>93</v>
      </c>
    </row>
    <row r="21" spans="1:7" s="3" customFormat="1" ht="36" x14ac:dyDescent="0.3">
      <c r="A21" s="16">
        <v>11</v>
      </c>
      <c r="B21" s="63"/>
      <c r="C21" s="7" t="s">
        <v>6</v>
      </c>
      <c r="D21" s="19">
        <v>1</v>
      </c>
      <c r="E21" s="55"/>
      <c r="F21" s="38" t="s">
        <v>73</v>
      </c>
      <c r="G21" s="38" t="s">
        <v>92</v>
      </c>
    </row>
    <row r="22" spans="1:7" s="3" customFormat="1" x14ac:dyDescent="0.3">
      <c r="A22" s="16">
        <v>12</v>
      </c>
      <c r="B22" s="63"/>
      <c r="C22" s="7" t="s">
        <v>7</v>
      </c>
      <c r="D22" s="19">
        <v>1</v>
      </c>
      <c r="E22" s="19">
        <v>123</v>
      </c>
      <c r="F22" s="39" t="s">
        <v>70</v>
      </c>
      <c r="G22" s="39" t="s">
        <v>59</v>
      </c>
    </row>
    <row r="23" spans="1:7" s="3" customFormat="1" x14ac:dyDescent="0.3">
      <c r="A23" s="16">
        <v>13</v>
      </c>
      <c r="B23" s="63"/>
      <c r="C23" s="13" t="s">
        <v>43</v>
      </c>
      <c r="D23" s="23">
        <v>1</v>
      </c>
      <c r="E23" s="23">
        <v>81</v>
      </c>
      <c r="F23" s="39" t="s">
        <v>70</v>
      </c>
      <c r="G23" s="39" t="s">
        <v>59</v>
      </c>
    </row>
    <row r="24" spans="1:7" s="3" customFormat="1" ht="78" customHeight="1" x14ac:dyDescent="0.3">
      <c r="A24" s="53">
        <v>14</v>
      </c>
      <c r="B24" s="63"/>
      <c r="C24" s="14" t="s">
        <v>34</v>
      </c>
      <c r="D24" s="53">
        <v>3</v>
      </c>
      <c r="E24" s="53">
        <v>124</v>
      </c>
      <c r="F24" s="39" t="s">
        <v>75</v>
      </c>
      <c r="G24" s="68" t="s">
        <v>91</v>
      </c>
    </row>
    <row r="25" spans="1:7" s="3" customFormat="1" x14ac:dyDescent="0.3">
      <c r="A25" s="54"/>
      <c r="B25" s="63"/>
      <c r="C25" s="10" t="s">
        <v>35</v>
      </c>
      <c r="D25" s="54"/>
      <c r="E25" s="54"/>
      <c r="F25" s="36" t="s">
        <v>76</v>
      </c>
      <c r="G25" s="69"/>
    </row>
    <row r="26" spans="1:7" s="3" customFormat="1" x14ac:dyDescent="0.3">
      <c r="A26" s="55"/>
      <c r="B26" s="63"/>
      <c r="C26" s="11" t="s">
        <v>114</v>
      </c>
      <c r="D26" s="55"/>
      <c r="E26" s="55"/>
      <c r="F26" s="37" t="s">
        <v>77</v>
      </c>
      <c r="G26" s="70"/>
    </row>
    <row r="27" spans="1:7" s="3" customFormat="1" ht="36" x14ac:dyDescent="0.3">
      <c r="A27" s="49">
        <v>15</v>
      </c>
      <c r="B27" s="63"/>
      <c r="C27" s="11" t="s">
        <v>8</v>
      </c>
      <c r="D27" s="22">
        <v>1</v>
      </c>
      <c r="E27" s="22">
        <v>125</v>
      </c>
      <c r="F27" s="37" t="s">
        <v>78</v>
      </c>
      <c r="G27" s="38" t="s">
        <v>90</v>
      </c>
    </row>
    <row r="28" spans="1:7" s="3" customFormat="1" ht="36" x14ac:dyDescent="0.3">
      <c r="A28" s="16">
        <v>16</v>
      </c>
      <c r="B28" s="63"/>
      <c r="C28" s="7" t="s">
        <v>29</v>
      </c>
      <c r="D28" s="19">
        <v>1</v>
      </c>
      <c r="E28" s="19">
        <v>128</v>
      </c>
      <c r="F28" s="38" t="s">
        <v>80</v>
      </c>
      <c r="G28" s="38" t="s">
        <v>89</v>
      </c>
    </row>
    <row r="29" spans="1:7" s="3" customFormat="1" ht="36" x14ac:dyDescent="0.3">
      <c r="A29" s="49">
        <v>17</v>
      </c>
      <c r="B29" s="63"/>
      <c r="C29" s="7" t="s">
        <v>23</v>
      </c>
      <c r="D29" s="19">
        <v>1</v>
      </c>
      <c r="E29" s="19">
        <v>129</v>
      </c>
      <c r="F29" s="38" t="s">
        <v>81</v>
      </c>
      <c r="G29" s="38" t="s">
        <v>82</v>
      </c>
    </row>
    <row r="30" spans="1:7" s="3" customFormat="1" ht="36" x14ac:dyDescent="0.3">
      <c r="A30" s="16">
        <v>18</v>
      </c>
      <c r="B30" s="63"/>
      <c r="C30" s="7" t="s">
        <v>30</v>
      </c>
      <c r="D30" s="19">
        <v>1</v>
      </c>
      <c r="E30" s="19">
        <v>126</v>
      </c>
      <c r="F30" s="38" t="s">
        <v>79</v>
      </c>
      <c r="G30" s="38" t="s">
        <v>89</v>
      </c>
    </row>
    <row r="31" spans="1:7" s="3" customFormat="1" ht="36" x14ac:dyDescent="0.3">
      <c r="A31" s="49">
        <v>19</v>
      </c>
      <c r="B31" s="63"/>
      <c r="C31" s="7" t="s">
        <v>24</v>
      </c>
      <c r="D31" s="19">
        <v>1</v>
      </c>
      <c r="E31" s="19">
        <v>127</v>
      </c>
      <c r="F31" s="38" t="s">
        <v>83</v>
      </c>
      <c r="G31" s="38" t="s">
        <v>82</v>
      </c>
    </row>
    <row r="32" spans="1:7" s="3" customFormat="1" ht="36.6" thickBot="1" x14ac:dyDescent="0.35">
      <c r="A32" s="17">
        <v>20</v>
      </c>
      <c r="B32" s="64"/>
      <c r="C32" s="8" t="s">
        <v>31</v>
      </c>
      <c r="D32" s="20">
        <v>1</v>
      </c>
      <c r="E32" s="20">
        <v>132</v>
      </c>
      <c r="F32" s="40" t="s">
        <v>84</v>
      </c>
      <c r="G32" s="40" t="s">
        <v>89</v>
      </c>
    </row>
    <row r="33" spans="1:7" s="3" customFormat="1" x14ac:dyDescent="0.3">
      <c r="A33" s="15">
        <v>21</v>
      </c>
      <c r="B33" s="65" t="s">
        <v>40</v>
      </c>
      <c r="C33" s="6" t="s">
        <v>9</v>
      </c>
      <c r="D33" s="18">
        <v>2</v>
      </c>
      <c r="E33" s="18">
        <v>57</v>
      </c>
      <c r="F33" s="41" t="s">
        <v>66</v>
      </c>
      <c r="G33" s="41" t="s">
        <v>60</v>
      </c>
    </row>
    <row r="34" spans="1:7" s="3" customFormat="1" ht="36" x14ac:dyDescent="0.3">
      <c r="A34" s="16">
        <v>22</v>
      </c>
      <c r="B34" s="66"/>
      <c r="C34" s="7" t="s">
        <v>10</v>
      </c>
      <c r="D34" s="19">
        <v>2</v>
      </c>
      <c r="E34" s="19">
        <v>58</v>
      </c>
      <c r="F34" s="38" t="s">
        <v>85</v>
      </c>
      <c r="G34" s="38" t="s">
        <v>60</v>
      </c>
    </row>
    <row r="35" spans="1:7" s="3" customFormat="1" x14ac:dyDescent="0.3">
      <c r="A35" s="49">
        <v>23</v>
      </c>
      <c r="B35" s="66"/>
      <c r="C35" s="7" t="s">
        <v>11</v>
      </c>
      <c r="D35" s="19">
        <v>2</v>
      </c>
      <c r="E35" s="19">
        <v>116</v>
      </c>
      <c r="F35" s="38" t="s">
        <v>85</v>
      </c>
      <c r="G35" s="38" t="s">
        <v>60</v>
      </c>
    </row>
    <row r="36" spans="1:7" s="3" customFormat="1" x14ac:dyDescent="0.3">
      <c r="A36" s="16">
        <v>24</v>
      </c>
      <c r="B36" s="66"/>
      <c r="C36" s="7" t="s">
        <v>50</v>
      </c>
      <c r="D36" s="19">
        <v>2</v>
      </c>
      <c r="E36" s="19">
        <v>59</v>
      </c>
      <c r="F36" s="38" t="s">
        <v>85</v>
      </c>
      <c r="G36" s="38" t="s">
        <v>60</v>
      </c>
    </row>
    <row r="37" spans="1:7" s="3" customFormat="1" x14ac:dyDescent="0.3">
      <c r="A37" s="49">
        <v>25</v>
      </c>
      <c r="B37" s="66"/>
      <c r="C37" s="7" t="s">
        <v>17</v>
      </c>
      <c r="D37" s="19">
        <v>1</v>
      </c>
      <c r="E37" s="19">
        <v>60</v>
      </c>
      <c r="F37" s="38" t="s">
        <v>85</v>
      </c>
      <c r="G37" s="38" t="s">
        <v>63</v>
      </c>
    </row>
    <row r="38" spans="1:7" s="3" customFormat="1" x14ac:dyDescent="0.3">
      <c r="A38" s="16">
        <v>26</v>
      </c>
      <c r="B38" s="66"/>
      <c r="C38" s="7" t="s">
        <v>18</v>
      </c>
      <c r="D38" s="19">
        <v>1</v>
      </c>
      <c r="E38" s="19">
        <v>61</v>
      </c>
      <c r="F38" s="38" t="s">
        <v>85</v>
      </c>
      <c r="G38" s="38" t="s">
        <v>63</v>
      </c>
    </row>
    <row r="39" spans="1:7" s="4" customFormat="1" x14ac:dyDescent="0.3">
      <c r="A39" s="49">
        <v>27</v>
      </c>
      <c r="B39" s="66"/>
      <c r="C39" s="7" t="s">
        <v>12</v>
      </c>
      <c r="D39" s="19">
        <v>1</v>
      </c>
      <c r="E39" s="19">
        <v>65</v>
      </c>
      <c r="F39" s="38" t="s">
        <v>85</v>
      </c>
      <c r="G39" s="38" t="s">
        <v>62</v>
      </c>
    </row>
    <row r="40" spans="1:7" s="3" customFormat="1" ht="36" x14ac:dyDescent="0.3">
      <c r="A40" s="16">
        <v>28</v>
      </c>
      <c r="B40" s="66"/>
      <c r="C40" s="7" t="s">
        <v>13</v>
      </c>
      <c r="D40" s="19">
        <v>1</v>
      </c>
      <c r="E40" s="19">
        <v>62</v>
      </c>
      <c r="F40" s="38" t="s">
        <v>86</v>
      </c>
      <c r="G40" s="38" t="s">
        <v>65</v>
      </c>
    </row>
    <row r="41" spans="1:7" s="3" customFormat="1" x14ac:dyDescent="0.3">
      <c r="A41" s="49">
        <v>29</v>
      </c>
      <c r="B41" s="66"/>
      <c r="C41" s="7" t="s">
        <v>14</v>
      </c>
      <c r="D41" s="19">
        <v>1</v>
      </c>
      <c r="E41" s="19">
        <v>63</v>
      </c>
      <c r="F41" s="38" t="s">
        <v>85</v>
      </c>
      <c r="G41" s="38" t="s">
        <v>62</v>
      </c>
    </row>
    <row r="42" spans="1:7" s="3" customFormat="1" ht="36" x14ac:dyDescent="0.3">
      <c r="A42" s="16">
        <v>30</v>
      </c>
      <c r="B42" s="66"/>
      <c r="C42" s="7" t="s">
        <v>15</v>
      </c>
      <c r="D42" s="19">
        <v>1</v>
      </c>
      <c r="E42" s="19">
        <v>30</v>
      </c>
      <c r="F42" s="38" t="s">
        <v>87</v>
      </c>
      <c r="G42" s="38" t="s">
        <v>62</v>
      </c>
    </row>
    <row r="43" spans="1:7" s="3" customFormat="1" x14ac:dyDescent="0.3">
      <c r="A43" s="49">
        <v>31</v>
      </c>
      <c r="B43" s="66"/>
      <c r="C43" s="7" t="s">
        <v>16</v>
      </c>
      <c r="D43" s="19">
        <v>1</v>
      </c>
      <c r="E43" s="19">
        <v>67</v>
      </c>
      <c r="F43" s="38" t="s">
        <v>85</v>
      </c>
      <c r="G43" s="38" t="s">
        <v>62</v>
      </c>
    </row>
    <row r="44" spans="1:7" s="3" customFormat="1" x14ac:dyDescent="0.3">
      <c r="A44" s="53">
        <v>32</v>
      </c>
      <c r="B44" s="66"/>
      <c r="C44" s="14" t="s">
        <v>37</v>
      </c>
      <c r="D44" s="53">
        <v>2</v>
      </c>
      <c r="E44" s="23"/>
      <c r="F44" s="39"/>
      <c r="G44" s="39"/>
    </row>
    <row r="45" spans="1:7" s="3" customFormat="1" x14ac:dyDescent="0.3">
      <c r="A45" s="54"/>
      <c r="B45" s="66"/>
      <c r="C45" s="10" t="s">
        <v>19</v>
      </c>
      <c r="D45" s="54"/>
      <c r="E45" s="21">
        <v>68</v>
      </c>
      <c r="F45" s="36" t="s">
        <v>85</v>
      </c>
      <c r="G45" s="36" t="s">
        <v>62</v>
      </c>
    </row>
    <row r="46" spans="1:7" s="3" customFormat="1" ht="36" x14ac:dyDescent="0.3">
      <c r="A46" s="55"/>
      <c r="B46" s="66"/>
      <c r="C46" s="10" t="s">
        <v>36</v>
      </c>
      <c r="D46" s="55"/>
      <c r="E46" s="22">
        <v>69</v>
      </c>
      <c r="F46" s="37" t="s">
        <v>85</v>
      </c>
      <c r="G46" s="37" t="s">
        <v>109</v>
      </c>
    </row>
    <row r="47" spans="1:7" s="3" customFormat="1" x14ac:dyDescent="0.3">
      <c r="A47" s="16">
        <v>33</v>
      </c>
      <c r="B47" s="66"/>
      <c r="C47" s="7" t="s">
        <v>20</v>
      </c>
      <c r="D47" s="19">
        <v>1</v>
      </c>
      <c r="E47" s="19">
        <v>70</v>
      </c>
      <c r="F47" s="38" t="s">
        <v>85</v>
      </c>
      <c r="G47" s="38" t="s">
        <v>62</v>
      </c>
    </row>
    <row r="48" spans="1:7" s="3" customFormat="1" x14ac:dyDescent="0.3">
      <c r="A48" s="16">
        <v>34</v>
      </c>
      <c r="B48" s="66"/>
      <c r="C48" s="7" t="s">
        <v>26</v>
      </c>
      <c r="D48" s="19">
        <v>1</v>
      </c>
      <c r="E48" s="19">
        <v>71</v>
      </c>
      <c r="F48" s="38" t="s">
        <v>85</v>
      </c>
      <c r="G48" s="38" t="s">
        <v>63</v>
      </c>
    </row>
    <row r="49" spans="1:7" s="3" customFormat="1" ht="90" x14ac:dyDescent="0.3">
      <c r="A49" s="16">
        <v>35</v>
      </c>
      <c r="B49" s="66"/>
      <c r="C49" s="7" t="s">
        <v>47</v>
      </c>
      <c r="D49" s="19">
        <v>1</v>
      </c>
      <c r="E49" s="19">
        <v>34</v>
      </c>
      <c r="F49" s="38" t="s">
        <v>58</v>
      </c>
      <c r="G49" s="38" t="s">
        <v>57</v>
      </c>
    </row>
    <row r="50" spans="1:7" s="3" customFormat="1" x14ac:dyDescent="0.3">
      <c r="A50" s="16">
        <v>36</v>
      </c>
      <c r="B50" s="66"/>
      <c r="C50" s="7" t="s">
        <v>27</v>
      </c>
      <c r="D50" s="19">
        <v>1</v>
      </c>
      <c r="E50" s="19">
        <v>42</v>
      </c>
      <c r="F50" s="38" t="s">
        <v>64</v>
      </c>
      <c r="G50" s="38" t="s">
        <v>59</v>
      </c>
    </row>
    <row r="51" spans="1:7" s="3" customFormat="1" ht="90" x14ac:dyDescent="0.3">
      <c r="A51" s="16">
        <v>37</v>
      </c>
      <c r="B51" s="66"/>
      <c r="C51" s="7" t="s">
        <v>25</v>
      </c>
      <c r="D51" s="19">
        <v>1</v>
      </c>
      <c r="E51" s="19" t="s">
        <v>117</v>
      </c>
      <c r="F51" s="38" t="s">
        <v>118</v>
      </c>
      <c r="G51" s="38" t="s">
        <v>119</v>
      </c>
    </row>
    <row r="52" spans="1:7" s="3" customFormat="1" x14ac:dyDescent="0.3">
      <c r="A52" s="16">
        <v>38</v>
      </c>
      <c r="B52" s="66"/>
      <c r="C52" s="7" t="s">
        <v>21</v>
      </c>
      <c r="D52" s="19">
        <v>1</v>
      </c>
      <c r="E52" s="19">
        <v>72</v>
      </c>
      <c r="F52" s="38" t="s">
        <v>85</v>
      </c>
      <c r="G52" s="38" t="s">
        <v>63</v>
      </c>
    </row>
    <row r="53" spans="1:7" s="3" customFormat="1" x14ac:dyDescent="0.3">
      <c r="A53" s="16">
        <v>39</v>
      </c>
      <c r="B53" s="66"/>
      <c r="C53" s="7" t="s">
        <v>116</v>
      </c>
      <c r="D53" s="19">
        <v>1</v>
      </c>
      <c r="E53" s="19">
        <v>73</v>
      </c>
      <c r="F53" s="38" t="s">
        <v>85</v>
      </c>
      <c r="G53" s="38" t="s">
        <v>63</v>
      </c>
    </row>
    <row r="54" spans="1:7" s="3" customFormat="1" x14ac:dyDescent="0.3">
      <c r="A54" s="16">
        <v>40</v>
      </c>
      <c r="B54" s="66"/>
      <c r="C54" s="7" t="s">
        <v>22</v>
      </c>
      <c r="D54" s="19">
        <v>1</v>
      </c>
      <c r="E54" s="19">
        <v>74</v>
      </c>
      <c r="F54" s="38" t="s">
        <v>85</v>
      </c>
      <c r="G54" s="38" t="s">
        <v>63</v>
      </c>
    </row>
    <row r="55" spans="1:7" s="3" customFormat="1" ht="18.600000000000001" thickBot="1" x14ac:dyDescent="0.35">
      <c r="A55" s="24">
        <v>41</v>
      </c>
      <c r="B55" s="66"/>
      <c r="C55" s="13" t="s">
        <v>28</v>
      </c>
      <c r="D55" s="20">
        <v>1</v>
      </c>
      <c r="E55" s="20">
        <v>64</v>
      </c>
      <c r="F55" s="40" t="s">
        <v>85</v>
      </c>
      <c r="G55" s="40" t="s">
        <v>63</v>
      </c>
    </row>
    <row r="56" spans="1:7" ht="21.6" thickBot="1" x14ac:dyDescent="0.35">
      <c r="A56" s="56" t="s">
        <v>42</v>
      </c>
      <c r="B56" s="57"/>
      <c r="C56" s="58"/>
      <c r="D56" s="44">
        <f>SUM(D2:D55)</f>
        <v>55</v>
      </c>
      <c r="E56" s="42"/>
    </row>
  </sheetData>
  <mergeCells count="24">
    <mergeCell ref="D44:D46"/>
    <mergeCell ref="D24:D26"/>
    <mergeCell ref="G24:G26"/>
    <mergeCell ref="D12:D14"/>
    <mergeCell ref="D9:D11"/>
    <mergeCell ref="G15:G18"/>
    <mergeCell ref="G9:G11"/>
    <mergeCell ref="G12:G14"/>
    <mergeCell ref="D15:D18"/>
    <mergeCell ref="E9:E11"/>
    <mergeCell ref="E12:E14"/>
    <mergeCell ref="E19:E21"/>
    <mergeCell ref="E15:E18"/>
    <mergeCell ref="E24:E26"/>
    <mergeCell ref="A15:A18"/>
    <mergeCell ref="A56:C56"/>
    <mergeCell ref="B2:B8"/>
    <mergeCell ref="B9:B32"/>
    <mergeCell ref="B33:B55"/>
    <mergeCell ref="A9:A11"/>
    <mergeCell ref="A24:A26"/>
    <mergeCell ref="A44:A46"/>
    <mergeCell ref="A4:A6"/>
    <mergeCell ref="A12:A14"/>
  </mergeCells>
  <phoneticPr fontId="2"/>
  <pageMargins left="0.25" right="0.25" top="0.75" bottom="0.75" header="0.3" footer="0.3"/>
  <pageSetup scale="3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充実段階評価項目案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Kent Doi</dc:creator>
  <cp:lastModifiedBy>友美 松野</cp:lastModifiedBy>
  <cp:lastPrinted>2026-06-19T00:35:28Z</cp:lastPrinted>
  <dcterms:created xsi:type="dcterms:W3CDTF">2026-06-09T06:36:39Z</dcterms:created>
  <dcterms:modified xsi:type="dcterms:W3CDTF">2026-07-27T07:33:36Z</dcterms:modified>
</cp:coreProperties>
</file>